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Staff Mgt\@ Lists\"/>
    </mc:Choice>
  </mc:AlternateContent>
  <bookViews>
    <workbookView xWindow="120" yWindow="15" windowWidth="17520" windowHeight="11325"/>
  </bookViews>
  <sheets>
    <sheet name="DSGV ho tro tuyen sinh 2017 V2" sheetId="4" r:id="rId1"/>
    <sheet name="DSGV ho tro tuyen sinh 2017 V1" sheetId="3" r:id="rId2"/>
  </sheets>
  <calcPr calcId="152511"/>
</workbook>
</file>

<file path=xl/calcChain.xml><?xml version="1.0" encoding="utf-8"?>
<calcChain xmlns="http://schemas.openxmlformats.org/spreadsheetml/2006/main">
  <c r="O18" i="4" l="1"/>
  <c r="N17" i="4"/>
  <c r="M17" i="4"/>
  <c r="L17" i="4"/>
  <c r="K17" i="4"/>
  <c r="J17" i="4"/>
  <c r="I17" i="4"/>
  <c r="H17" i="4"/>
  <c r="G17" i="4"/>
  <c r="F17" i="4"/>
  <c r="E17" i="4"/>
  <c r="D17" i="4"/>
  <c r="C17" i="4"/>
  <c r="O14" i="4"/>
  <c r="O13" i="4"/>
  <c r="O12" i="4"/>
  <c r="O11" i="4"/>
  <c r="O10" i="4"/>
  <c r="O9" i="4"/>
  <c r="O8" i="4"/>
  <c r="O7" i="4"/>
  <c r="O6" i="4"/>
  <c r="O5" i="4"/>
  <c r="O17" i="4" l="1"/>
  <c r="D17" i="3"/>
  <c r="E17" i="3"/>
  <c r="F17" i="3"/>
  <c r="G17" i="3"/>
  <c r="H17" i="3"/>
  <c r="I17" i="3"/>
  <c r="J17" i="3"/>
  <c r="K17" i="3"/>
  <c r="L17" i="3"/>
  <c r="M17" i="3"/>
  <c r="N17" i="3"/>
  <c r="C17" i="3"/>
  <c r="O6" i="3"/>
  <c r="O7" i="3"/>
  <c r="O8" i="3"/>
  <c r="O9" i="3"/>
  <c r="O10" i="3"/>
  <c r="O11" i="3"/>
  <c r="O12" i="3"/>
  <c r="O13" i="3"/>
  <c r="O14" i="3"/>
  <c r="O5" i="3"/>
  <c r="O18" i="3"/>
  <c r="O17" i="3" l="1"/>
</calcChain>
</file>

<file path=xl/sharedStrings.xml><?xml version="1.0" encoding="utf-8"?>
<sst xmlns="http://schemas.openxmlformats.org/spreadsheetml/2006/main" count="293" uniqueCount="48">
  <si>
    <t>HỌ VÀ TÊN</t>
  </si>
  <si>
    <t>Trịnh Hoàng Hiệp</t>
  </si>
  <si>
    <t>Lê Xuân Thủy</t>
  </si>
  <si>
    <t>Phạm Thị Gia Tâm</t>
  </si>
  <si>
    <t>Lữ Xuân Trang</t>
  </si>
  <si>
    <t>Lê Thị Thu Thảo</t>
  </si>
  <si>
    <t>Phan Thị Huyền Trang</t>
  </si>
  <si>
    <t>Võ Thị Kim Thư</t>
  </si>
  <si>
    <t>Đào Anh Tuấn</t>
  </si>
  <si>
    <t>Phạm Quỳnh Như</t>
  </si>
  <si>
    <t>Lưu Thị Thúy</t>
  </si>
  <si>
    <t>Bùi Ánh Tuyết</t>
  </si>
  <si>
    <t>THỨ 2</t>
  </si>
  <si>
    <t>THỨ 3</t>
  </si>
  <si>
    <t>THỨ 4</t>
  </si>
  <si>
    <t>THỨ 5</t>
  </si>
  <si>
    <t>THỨ 6</t>
  </si>
  <si>
    <t>THỨ 7</t>
  </si>
  <si>
    <t>Ghi chú</t>
  </si>
  <si>
    <t>X</t>
  </si>
  <si>
    <t>STT</t>
  </si>
  <si>
    <t>TỔNG</t>
  </si>
  <si>
    <r>
      <rPr>
        <b/>
        <sz val="12"/>
        <rFont val="Times New Roman"/>
        <family val="1"/>
      </rPr>
      <t xml:space="preserve">CỘNG HÒA XÃ HỘI CHỦ NGHĨA VIỆT NAM
</t>
    </r>
    <r>
      <rPr>
        <u/>
        <sz val="12"/>
        <rFont val="Times New Roman"/>
        <family val="1"/>
      </rPr>
      <t> </t>
    </r>
    <r>
      <rPr>
        <b/>
        <u/>
        <sz val="12"/>
        <rFont val="Times New Roman"/>
        <family val="1"/>
      </rPr>
      <t>Độc lập - Tự do - Hạnh phúc </t>
    </r>
  </si>
  <si>
    <r>
      <rPr>
        <sz val="12"/>
        <rFont val="Times New Roman"/>
        <family val="1"/>
      </rPr>
      <t>TRƯỜNG CAO ĐẲNG KỸ THUẬT
LÝ TỰ TRỌNG TP. HỒ CHÍ MINH</t>
    </r>
    <r>
      <rPr>
        <b/>
        <sz val="12"/>
        <rFont val="Times New Roman"/>
        <family val="1"/>
      </rPr>
      <t xml:space="preserve"> 
K</t>
    </r>
    <r>
      <rPr>
        <b/>
        <u/>
        <sz val="12"/>
        <rFont val="Times New Roman"/>
        <family val="1"/>
      </rPr>
      <t>HOA KINH T</t>
    </r>
    <r>
      <rPr>
        <b/>
        <sz val="12"/>
        <rFont val="Times New Roman"/>
        <family val="1"/>
      </rPr>
      <t>Ế</t>
    </r>
  </si>
  <si>
    <t>TRƯỞNG KHOA</t>
  </si>
  <si>
    <t>NGUYỄN TRỌNG NGHĨA</t>
  </si>
  <si>
    <t>TP. HCM, ngày 26 tháng 06 năm 2017</t>
  </si>
  <si>
    <t xml:space="preserve">Ghi chú: </t>
  </si>
  <si>
    <t>Sáng</t>
  </si>
  <si>
    <t>Chiều</t>
  </si>
  <si>
    <t>Phạm Huỳnh Kim Ngân</t>
  </si>
  <si>
    <t>YÊU CẦU</t>
  </si>
  <si>
    <t>Nghỉ hè từ 01/8 đến 14/8/2017</t>
  </si>
  <si>
    <t>Nghỉ hè từ 16/8 đến 31/8/2017</t>
  </si>
  <si>
    <t>Đầu tháng 8 học CT T4 &amp; T7</t>
  </si>
  <si>
    <t>Theo lịch dạy HK2 2016-2017</t>
  </si>
  <si>
    <t>Tự nguyện đăng ký trong buổi họp khoa</t>
  </si>
  <si>
    <t>Tổng buổi trực</t>
  </si>
  <si>
    <t>?</t>
  </si>
  <si>
    <t>-</t>
  </si>
  <si>
    <t>Nghỉ thai sản</t>
  </si>
  <si>
    <t>Dự bị</t>
  </si>
  <si>
    <t>Đề nghị bổ sung</t>
  </si>
  <si>
    <t>Theo lịch học lý luận CT-HC</t>
  </si>
  <si>
    <t>DANH SÁCH PHÂN CÔNG GIẢNG VIÊN HỖ TRỢ 
TƯ VẤN TUYỂN SINH NĂM HỌC 2017 - 2018
Từ 10/07/2017 đến 31/08/2017</t>
  </si>
  <si>
    <t>Điều chỉnh theo sự phản hồi của GV</t>
  </si>
  <si>
    <t>TP. HCM, ngày 27 tháng 06 năm 2017</t>
  </si>
  <si>
    <t>Chưa phản hồi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</si>
</sst>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2"/>
      <color rgb="FF000000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7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indent="1"/>
    </xf>
    <xf numFmtId="0" fontId="7" fillId="4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66"/>
      <color rgb="FF66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90" zoomScaleNormal="90" workbookViewId="0">
      <selection activeCell="L13" sqref="K13:L13"/>
    </sheetView>
  </sheetViews>
  <sheetFormatPr defaultRowHeight="12.75" x14ac:dyDescent="0.2"/>
  <cols>
    <col min="1" max="1" width="7.33203125" style="7" customWidth="1"/>
    <col min="2" max="2" width="27.5" style="7" customWidth="1"/>
    <col min="3" max="3" width="7.5" style="7" customWidth="1"/>
    <col min="4" max="4" width="8.1640625" style="7" customWidth="1"/>
    <col min="5" max="5" width="6.5" style="7" customWidth="1"/>
    <col min="6" max="8" width="7.83203125" style="7" customWidth="1"/>
    <col min="9" max="9" width="6.5" style="7" customWidth="1"/>
    <col min="10" max="10" width="8.5" style="7" customWidth="1"/>
    <col min="11" max="11" width="7.1640625" style="7" customWidth="1"/>
    <col min="12" max="12" width="8.6640625" style="7" customWidth="1"/>
    <col min="13" max="13" width="7.6640625" style="7" customWidth="1"/>
    <col min="14" max="14" width="8.1640625" style="7" customWidth="1"/>
    <col min="15" max="15" width="7.33203125" style="7" customWidth="1"/>
    <col min="16" max="16" width="20.1640625" style="7" customWidth="1"/>
    <col min="17" max="16384" width="9.33203125" style="7"/>
  </cols>
  <sheetData>
    <row r="1" spans="1:17" ht="50.25" customHeight="1" x14ac:dyDescent="0.2">
      <c r="A1" s="37" t="s">
        <v>23</v>
      </c>
      <c r="B1" s="37"/>
      <c r="C1" s="37"/>
      <c r="D1" s="37"/>
      <c r="E1" s="37"/>
      <c r="F1" s="32"/>
      <c r="G1" s="38" t="s">
        <v>22</v>
      </c>
      <c r="H1" s="38"/>
      <c r="I1" s="38"/>
      <c r="J1" s="38"/>
      <c r="K1" s="38"/>
      <c r="L1" s="38"/>
      <c r="M1" s="38"/>
      <c r="N1" s="38"/>
      <c r="O1" s="38"/>
      <c r="P1" s="38"/>
    </row>
    <row r="2" spans="1:17" ht="72" customHeight="1" thickBo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7" ht="23.25" customHeight="1" x14ac:dyDescent="0.2">
      <c r="A3" s="40" t="s">
        <v>20</v>
      </c>
      <c r="B3" s="42" t="s">
        <v>0</v>
      </c>
      <c r="C3" s="42" t="s">
        <v>12</v>
      </c>
      <c r="D3" s="42"/>
      <c r="E3" s="42" t="s">
        <v>13</v>
      </c>
      <c r="F3" s="42"/>
      <c r="G3" s="42" t="s">
        <v>14</v>
      </c>
      <c r="H3" s="42"/>
      <c r="I3" s="42" t="s">
        <v>15</v>
      </c>
      <c r="J3" s="42"/>
      <c r="K3" s="42" t="s">
        <v>16</v>
      </c>
      <c r="L3" s="42"/>
      <c r="M3" s="42" t="s">
        <v>17</v>
      </c>
      <c r="N3" s="42"/>
      <c r="O3" s="42" t="s">
        <v>37</v>
      </c>
      <c r="P3" s="12" t="s">
        <v>18</v>
      </c>
    </row>
    <row r="4" spans="1:17" ht="25.5" customHeight="1" x14ac:dyDescent="0.2">
      <c r="A4" s="41"/>
      <c r="B4" s="43"/>
      <c r="C4" s="31" t="s">
        <v>28</v>
      </c>
      <c r="D4" s="31" t="s">
        <v>29</v>
      </c>
      <c r="E4" s="31" t="s">
        <v>28</v>
      </c>
      <c r="F4" s="31" t="s">
        <v>29</v>
      </c>
      <c r="G4" s="31" t="s">
        <v>28</v>
      </c>
      <c r="H4" s="31" t="s">
        <v>29</v>
      </c>
      <c r="I4" s="31" t="s">
        <v>28</v>
      </c>
      <c r="J4" s="31" t="s">
        <v>29</v>
      </c>
      <c r="K4" s="31" t="s">
        <v>28</v>
      </c>
      <c r="L4" s="31" t="s">
        <v>29</v>
      </c>
      <c r="M4" s="31" t="s">
        <v>28</v>
      </c>
      <c r="N4" s="31" t="s">
        <v>29</v>
      </c>
      <c r="O4" s="43"/>
      <c r="P4" s="27"/>
    </row>
    <row r="5" spans="1:17" ht="36" customHeight="1" x14ac:dyDescent="0.2">
      <c r="A5" s="13">
        <v>1</v>
      </c>
      <c r="B5" s="35" t="s">
        <v>1</v>
      </c>
      <c r="C5" s="10"/>
      <c r="D5" s="10"/>
      <c r="E5" s="10"/>
      <c r="F5" s="10"/>
      <c r="G5" s="21" t="s">
        <v>19</v>
      </c>
      <c r="H5" s="21" t="s">
        <v>19</v>
      </c>
      <c r="I5" s="20" t="s">
        <v>19</v>
      </c>
      <c r="J5" s="20" t="s">
        <v>19</v>
      </c>
      <c r="K5" s="10"/>
      <c r="L5" s="10"/>
      <c r="M5" s="21" t="s">
        <v>19</v>
      </c>
      <c r="N5" s="21" t="s">
        <v>19</v>
      </c>
      <c r="O5" s="30">
        <f>12-COUNTIF($C5:$N5, "")</f>
        <v>6</v>
      </c>
      <c r="P5" s="22" t="s">
        <v>34</v>
      </c>
    </row>
    <row r="6" spans="1:17" ht="25.5" customHeight="1" x14ac:dyDescent="0.2">
      <c r="A6" s="13">
        <v>2</v>
      </c>
      <c r="B6" s="35" t="s">
        <v>2</v>
      </c>
      <c r="C6" s="24" t="s">
        <v>19</v>
      </c>
      <c r="D6" s="10"/>
      <c r="E6" s="10"/>
      <c r="F6" s="10"/>
      <c r="G6" s="10"/>
      <c r="H6" s="10"/>
      <c r="I6" s="20" t="s">
        <v>19</v>
      </c>
      <c r="J6" s="20" t="s">
        <v>19</v>
      </c>
      <c r="K6" s="10"/>
      <c r="L6" s="10"/>
      <c r="M6" s="10"/>
      <c r="N6" s="10"/>
      <c r="O6" s="30">
        <f t="shared" ref="O6:O14" si="0">12-COUNTIF($C6:$N6, "")</f>
        <v>3</v>
      </c>
      <c r="P6" s="28" t="s">
        <v>33</v>
      </c>
    </row>
    <row r="7" spans="1:17" ht="26.25" customHeight="1" x14ac:dyDescent="0.2">
      <c r="A7" s="13">
        <v>3</v>
      </c>
      <c r="B7" s="35" t="s">
        <v>3</v>
      </c>
      <c r="C7" s="10"/>
      <c r="D7" s="10"/>
      <c r="E7" s="10"/>
      <c r="F7" s="10"/>
      <c r="G7" s="20" t="s">
        <v>19</v>
      </c>
      <c r="H7" s="20" t="s">
        <v>19</v>
      </c>
      <c r="I7" s="24" t="s">
        <v>19</v>
      </c>
      <c r="J7" s="10"/>
      <c r="K7" s="10"/>
      <c r="L7" s="10"/>
      <c r="M7" s="10"/>
      <c r="N7" s="10"/>
      <c r="O7" s="30">
        <f t="shared" si="0"/>
        <v>3</v>
      </c>
      <c r="P7" s="28" t="s">
        <v>33</v>
      </c>
    </row>
    <row r="8" spans="1:17" ht="35.25" customHeight="1" x14ac:dyDescent="0.2">
      <c r="A8" s="13">
        <v>4</v>
      </c>
      <c r="B8" s="35" t="s">
        <v>4</v>
      </c>
      <c r="C8" s="10"/>
      <c r="D8" s="10"/>
      <c r="E8" s="20" t="s">
        <v>19</v>
      </c>
      <c r="F8" s="20" t="s">
        <v>19</v>
      </c>
      <c r="G8" s="21" t="s">
        <v>19</v>
      </c>
      <c r="H8" s="10"/>
      <c r="I8" s="34" t="s">
        <v>19</v>
      </c>
      <c r="J8" s="20" t="s">
        <v>19</v>
      </c>
      <c r="K8" s="10"/>
      <c r="L8" s="10"/>
      <c r="M8" s="21" t="s">
        <v>19</v>
      </c>
      <c r="N8" s="21" t="s">
        <v>19</v>
      </c>
      <c r="O8" s="30">
        <f t="shared" si="0"/>
        <v>7</v>
      </c>
      <c r="P8" s="22" t="s">
        <v>34</v>
      </c>
    </row>
    <row r="9" spans="1:17" ht="27" customHeight="1" x14ac:dyDescent="0.2">
      <c r="A9" s="13">
        <v>5</v>
      </c>
      <c r="B9" s="35" t="s">
        <v>5</v>
      </c>
      <c r="C9" s="10"/>
      <c r="D9" s="10"/>
      <c r="E9" s="20" t="s">
        <v>19</v>
      </c>
      <c r="F9" s="10"/>
      <c r="G9" s="10"/>
      <c r="H9" s="10"/>
      <c r="I9" s="24" t="s">
        <v>19</v>
      </c>
      <c r="J9" s="10"/>
      <c r="K9" s="10"/>
      <c r="L9" s="10"/>
      <c r="M9" s="10"/>
      <c r="N9" s="10"/>
      <c r="O9" s="30">
        <f t="shared" si="0"/>
        <v>2</v>
      </c>
      <c r="P9" s="28" t="s">
        <v>33</v>
      </c>
    </row>
    <row r="10" spans="1:17" ht="21" customHeight="1" x14ac:dyDescent="0.2">
      <c r="A10" s="13">
        <v>6</v>
      </c>
      <c r="B10" s="9" t="s">
        <v>6</v>
      </c>
      <c r="C10" s="29" t="s">
        <v>38</v>
      </c>
      <c r="D10" s="10"/>
      <c r="E10" s="20" t="s">
        <v>19</v>
      </c>
      <c r="F10" s="24" t="s">
        <v>19</v>
      </c>
      <c r="G10" s="24" t="s">
        <v>19</v>
      </c>
      <c r="H10" s="24" t="s">
        <v>19</v>
      </c>
      <c r="I10" s="10"/>
      <c r="J10" s="29" t="s">
        <v>38</v>
      </c>
      <c r="K10" s="10"/>
      <c r="L10" s="29" t="s">
        <v>38</v>
      </c>
      <c r="M10" s="29" t="s">
        <v>38</v>
      </c>
      <c r="N10" s="10"/>
      <c r="O10" s="30">
        <f t="shared" si="0"/>
        <v>8</v>
      </c>
      <c r="P10" s="15"/>
      <c r="Q10" s="36" t="s">
        <v>47</v>
      </c>
    </row>
    <row r="11" spans="1:17" ht="20.25" customHeight="1" x14ac:dyDescent="0.2">
      <c r="A11" s="13">
        <v>7</v>
      </c>
      <c r="B11" s="35" t="s">
        <v>7</v>
      </c>
      <c r="C11" s="10"/>
      <c r="D11" s="34" t="s">
        <v>19</v>
      </c>
      <c r="E11" s="10"/>
      <c r="F11" s="34" t="s">
        <v>19</v>
      </c>
      <c r="G11" s="10"/>
      <c r="H11" s="10"/>
      <c r="I11" s="10"/>
      <c r="J11" s="10"/>
      <c r="K11" s="10"/>
      <c r="L11" s="34" t="s">
        <v>19</v>
      </c>
      <c r="M11" s="10"/>
      <c r="N11" s="10"/>
      <c r="O11" s="30">
        <f t="shared" si="0"/>
        <v>3</v>
      </c>
      <c r="P11" s="16"/>
    </row>
    <row r="12" spans="1:17" ht="21.75" customHeight="1" x14ac:dyDescent="0.2">
      <c r="A12" s="13">
        <v>8</v>
      </c>
      <c r="B12" s="9" t="s">
        <v>8</v>
      </c>
      <c r="C12" s="10"/>
      <c r="D12" s="20" t="s">
        <v>19</v>
      </c>
      <c r="E12" s="24" t="s">
        <v>19</v>
      </c>
      <c r="F12" s="10"/>
      <c r="G12" s="10"/>
      <c r="H12" s="20" t="s">
        <v>19</v>
      </c>
      <c r="I12" s="10"/>
      <c r="J12" s="24" t="s">
        <v>19</v>
      </c>
      <c r="K12" s="10"/>
      <c r="L12" s="20" t="s">
        <v>19</v>
      </c>
      <c r="M12" s="29" t="s">
        <v>38</v>
      </c>
      <c r="N12" s="29" t="s">
        <v>38</v>
      </c>
      <c r="O12" s="30">
        <f t="shared" si="0"/>
        <v>7</v>
      </c>
      <c r="P12" s="16"/>
      <c r="Q12" s="36" t="s">
        <v>47</v>
      </c>
    </row>
    <row r="13" spans="1:17" ht="27" customHeight="1" x14ac:dyDescent="0.2">
      <c r="A13" s="13">
        <v>9</v>
      </c>
      <c r="B13" s="35" t="s">
        <v>9</v>
      </c>
      <c r="C13" s="10"/>
      <c r="D13" s="10"/>
      <c r="E13" s="10"/>
      <c r="F13" s="10"/>
      <c r="G13" s="24" t="s">
        <v>19</v>
      </c>
      <c r="H13" s="24" t="s">
        <v>19</v>
      </c>
      <c r="I13" s="20" t="s">
        <v>19</v>
      </c>
      <c r="J13" s="20" t="s">
        <v>19</v>
      </c>
      <c r="K13" s="10"/>
      <c r="L13" s="10"/>
      <c r="M13" s="10"/>
      <c r="N13" s="10"/>
      <c r="O13" s="30">
        <f t="shared" si="0"/>
        <v>4</v>
      </c>
      <c r="P13" s="28" t="s">
        <v>33</v>
      </c>
      <c r="Q13" s="36"/>
    </row>
    <row r="14" spans="1:17" ht="27" customHeight="1" x14ac:dyDescent="0.2">
      <c r="A14" s="13">
        <v>10</v>
      </c>
      <c r="B14" s="35" t="s">
        <v>10</v>
      </c>
      <c r="C14" s="20" t="s">
        <v>19</v>
      </c>
      <c r="D14" s="20" t="s">
        <v>19</v>
      </c>
      <c r="E14" s="10"/>
      <c r="F14" s="10"/>
      <c r="G14" s="10"/>
      <c r="H14" s="34" t="s">
        <v>19</v>
      </c>
      <c r="I14" s="10"/>
      <c r="J14" s="10"/>
      <c r="K14" s="10"/>
      <c r="L14" s="34" t="s">
        <v>19</v>
      </c>
      <c r="M14" s="10"/>
      <c r="N14" s="10"/>
      <c r="O14" s="30">
        <f t="shared" si="0"/>
        <v>4</v>
      </c>
      <c r="P14" s="28" t="s">
        <v>32</v>
      </c>
    </row>
    <row r="15" spans="1:17" ht="20.25" customHeight="1" x14ac:dyDescent="0.2">
      <c r="A15" s="13">
        <v>11</v>
      </c>
      <c r="B15" s="9" t="s">
        <v>11</v>
      </c>
      <c r="C15" s="10" t="s">
        <v>39</v>
      </c>
      <c r="D15" s="10" t="s">
        <v>39</v>
      </c>
      <c r="E15" s="10" t="s">
        <v>39</v>
      </c>
      <c r="F15" s="10" t="s">
        <v>39</v>
      </c>
      <c r="G15" s="10" t="s">
        <v>39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30" t="s">
        <v>39</v>
      </c>
      <c r="P15" s="16" t="s">
        <v>40</v>
      </c>
    </row>
    <row r="16" spans="1:17" ht="21.75" customHeight="1" x14ac:dyDescent="0.2">
      <c r="A16" s="13">
        <v>12</v>
      </c>
      <c r="B16" s="9" t="s">
        <v>30</v>
      </c>
      <c r="C16" s="10" t="s">
        <v>39</v>
      </c>
      <c r="D16" s="10" t="s">
        <v>39</v>
      </c>
      <c r="E16" s="10" t="s">
        <v>39</v>
      </c>
      <c r="F16" s="10" t="s">
        <v>39</v>
      </c>
      <c r="G16" s="10" t="s">
        <v>39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30" t="s">
        <v>39</v>
      </c>
      <c r="P16" s="16" t="s">
        <v>41</v>
      </c>
    </row>
    <row r="17" spans="1:16" ht="21.75" customHeight="1" thickBot="1" x14ac:dyDescent="0.25">
      <c r="A17" s="45" t="s">
        <v>21</v>
      </c>
      <c r="B17" s="46"/>
      <c r="C17" s="30">
        <f>10-COUNTIF(C$5:C$14, "")</f>
        <v>3</v>
      </c>
      <c r="D17" s="30">
        <f t="shared" ref="D17:N17" si="1">10-COUNTIF(D$5:D$14, "")</f>
        <v>3</v>
      </c>
      <c r="E17" s="30">
        <f t="shared" si="1"/>
        <v>4</v>
      </c>
      <c r="F17" s="30">
        <f t="shared" si="1"/>
        <v>3</v>
      </c>
      <c r="G17" s="30">
        <f t="shared" si="1"/>
        <v>5</v>
      </c>
      <c r="H17" s="30">
        <f t="shared" si="1"/>
        <v>6</v>
      </c>
      <c r="I17" s="30">
        <f t="shared" si="1"/>
        <v>6</v>
      </c>
      <c r="J17" s="30">
        <f t="shared" si="1"/>
        <v>6</v>
      </c>
      <c r="K17" s="30">
        <f t="shared" si="1"/>
        <v>0</v>
      </c>
      <c r="L17" s="30">
        <f t="shared" si="1"/>
        <v>4</v>
      </c>
      <c r="M17" s="30">
        <f t="shared" si="1"/>
        <v>4</v>
      </c>
      <c r="N17" s="30">
        <f t="shared" si="1"/>
        <v>3</v>
      </c>
      <c r="O17" s="33">
        <f>SUM($C17:$N17)</f>
        <v>47</v>
      </c>
      <c r="P17" s="16"/>
    </row>
    <row r="18" spans="1:16" ht="18" customHeight="1" thickBot="1" x14ac:dyDescent="0.25">
      <c r="A18" s="47" t="s">
        <v>31</v>
      </c>
      <c r="B18" s="48"/>
      <c r="C18" s="33">
        <v>6</v>
      </c>
      <c r="D18" s="33">
        <v>6</v>
      </c>
      <c r="E18" s="33">
        <v>6</v>
      </c>
      <c r="F18" s="33">
        <v>6</v>
      </c>
      <c r="G18" s="33">
        <v>6</v>
      </c>
      <c r="H18" s="33">
        <v>6</v>
      </c>
      <c r="I18" s="33">
        <v>6</v>
      </c>
      <c r="J18" s="33">
        <v>6</v>
      </c>
      <c r="K18" s="33">
        <v>6</v>
      </c>
      <c r="L18" s="33">
        <v>6</v>
      </c>
      <c r="M18" s="33">
        <v>6</v>
      </c>
      <c r="N18" s="33">
        <v>6</v>
      </c>
      <c r="O18" s="33">
        <f>SUM($C18:$N18)</f>
        <v>72</v>
      </c>
      <c r="P18" s="17"/>
    </row>
    <row r="19" spans="1:16" ht="21.75" customHeight="1" x14ac:dyDescent="0.2">
      <c r="A19" s="6"/>
      <c r="B19" s="23" t="s">
        <v>27</v>
      </c>
      <c r="C19" s="26" t="s">
        <v>19</v>
      </c>
      <c r="D19" s="25" t="s">
        <v>36</v>
      </c>
      <c r="E19" s="11"/>
      <c r="F19" s="11"/>
      <c r="G19" s="11"/>
      <c r="H19" s="11"/>
      <c r="I19" s="11"/>
      <c r="J19" s="49" t="s">
        <v>46</v>
      </c>
      <c r="K19" s="49"/>
      <c r="L19" s="49"/>
      <c r="M19" s="49"/>
      <c r="N19" s="49"/>
      <c r="O19" s="49"/>
      <c r="P19" s="49"/>
    </row>
    <row r="20" spans="1:16" ht="16.5" customHeight="1" x14ac:dyDescent="0.2">
      <c r="B20" s="2"/>
      <c r="C20" s="21" t="s">
        <v>19</v>
      </c>
      <c r="D20" s="25" t="s">
        <v>43</v>
      </c>
      <c r="E20" s="2"/>
      <c r="F20" s="2"/>
      <c r="G20" s="2"/>
      <c r="H20" s="2"/>
      <c r="I20" s="2"/>
      <c r="J20" s="50" t="s">
        <v>24</v>
      </c>
      <c r="K20" s="50"/>
      <c r="L20" s="50"/>
      <c r="M20" s="50"/>
      <c r="N20" s="50"/>
      <c r="O20" s="50"/>
      <c r="P20" s="50"/>
    </row>
    <row r="21" spans="1:16" ht="17.25" customHeight="1" x14ac:dyDescent="0.2">
      <c r="B21" s="3"/>
      <c r="C21" s="24" t="s">
        <v>19</v>
      </c>
      <c r="D21" s="25" t="s">
        <v>35</v>
      </c>
      <c r="E21" s="3"/>
      <c r="F21" s="3"/>
      <c r="G21" s="3"/>
      <c r="H21" s="3"/>
      <c r="I21" s="3"/>
    </row>
    <row r="22" spans="1:16" ht="16.5" customHeight="1" x14ac:dyDescent="0.2">
      <c r="B22" s="4"/>
      <c r="C22" s="29" t="s">
        <v>38</v>
      </c>
      <c r="D22" s="25" t="s">
        <v>42</v>
      </c>
      <c r="E22" s="4"/>
      <c r="F22" s="4"/>
      <c r="G22" s="4"/>
      <c r="H22" s="4"/>
      <c r="I22" s="4"/>
    </row>
    <row r="23" spans="1:16" ht="15.75" customHeight="1" x14ac:dyDescent="0.2">
      <c r="C23" s="34" t="s">
        <v>19</v>
      </c>
      <c r="D23" s="25" t="s">
        <v>45</v>
      </c>
    </row>
    <row r="24" spans="1:16" ht="18" customHeight="1" x14ac:dyDescent="0.2">
      <c r="J24" s="44" t="s">
        <v>25</v>
      </c>
      <c r="K24" s="44"/>
      <c r="L24" s="44"/>
      <c r="M24" s="44"/>
      <c r="N24" s="44"/>
      <c r="O24" s="44"/>
      <c r="P24" s="44"/>
    </row>
    <row r="25" spans="1:16" ht="16.5" customHeight="1" x14ac:dyDescent="0.2"/>
  </sheetData>
  <mergeCells count="17">
    <mergeCell ref="J24:P24"/>
    <mergeCell ref="M3:N3"/>
    <mergeCell ref="O3:O4"/>
    <mergeCell ref="A17:B17"/>
    <mergeCell ref="A18:B18"/>
    <mergeCell ref="J19:P19"/>
    <mergeCell ref="J20:P20"/>
    <mergeCell ref="A1:E1"/>
    <mergeCell ref="G1:P1"/>
    <mergeCell ref="A2:P2"/>
    <mergeCell ref="A3:A4"/>
    <mergeCell ref="B3:B4"/>
    <mergeCell ref="C3:D3"/>
    <mergeCell ref="E3:F3"/>
    <mergeCell ref="G3:H3"/>
    <mergeCell ref="I3:J3"/>
    <mergeCell ref="K3:L3"/>
  </mergeCells>
  <pageMargins left="0.7" right="0.7" top="0.25" bottom="0.75" header="0.05" footer="0.3"/>
  <pageSetup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zoomScale="90" zoomScaleNormal="90" workbookViewId="0">
      <selection activeCell="M5" sqref="M5"/>
    </sheetView>
  </sheetViews>
  <sheetFormatPr defaultRowHeight="12.75" x14ac:dyDescent="0.2"/>
  <cols>
    <col min="1" max="1" width="7.33203125" style="7" customWidth="1"/>
    <col min="2" max="2" width="27.5" style="7" customWidth="1"/>
    <col min="3" max="3" width="7.5" style="7" customWidth="1"/>
    <col min="4" max="4" width="8.1640625" style="7" customWidth="1"/>
    <col min="5" max="5" width="6.5" style="7" customWidth="1"/>
    <col min="6" max="8" width="7.83203125" style="7" customWidth="1"/>
    <col min="9" max="9" width="6.5" style="7" customWidth="1"/>
    <col min="10" max="10" width="8.5" style="7" customWidth="1"/>
    <col min="11" max="11" width="7.1640625" style="7" customWidth="1"/>
    <col min="12" max="12" width="8.6640625" style="7" customWidth="1"/>
    <col min="13" max="13" width="7.6640625" style="7" customWidth="1"/>
    <col min="14" max="14" width="8.1640625" style="7" customWidth="1"/>
    <col min="15" max="15" width="7.33203125" style="7" customWidth="1"/>
    <col min="16" max="16" width="20.1640625" style="7" customWidth="1"/>
    <col min="17" max="16384" width="9.33203125" style="7"/>
  </cols>
  <sheetData>
    <row r="1" spans="1:16" ht="50.25" customHeight="1" x14ac:dyDescent="0.2">
      <c r="A1" s="37" t="s">
        <v>23</v>
      </c>
      <c r="B1" s="37"/>
      <c r="C1" s="37"/>
      <c r="D1" s="37"/>
      <c r="E1" s="37"/>
      <c r="F1" s="19"/>
      <c r="G1" s="38" t="s">
        <v>22</v>
      </c>
      <c r="H1" s="38"/>
      <c r="I1" s="38"/>
      <c r="J1" s="38"/>
      <c r="K1" s="38"/>
      <c r="L1" s="38"/>
      <c r="M1" s="38"/>
      <c r="N1" s="38"/>
      <c r="O1" s="38"/>
      <c r="P1" s="38"/>
    </row>
    <row r="2" spans="1:16" ht="72" customHeight="1" thickBo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23.25" customHeight="1" x14ac:dyDescent="0.2">
      <c r="A3" s="40" t="s">
        <v>20</v>
      </c>
      <c r="B3" s="42" t="s">
        <v>0</v>
      </c>
      <c r="C3" s="42" t="s">
        <v>12</v>
      </c>
      <c r="D3" s="42"/>
      <c r="E3" s="42" t="s">
        <v>13</v>
      </c>
      <c r="F3" s="42"/>
      <c r="G3" s="42" t="s">
        <v>14</v>
      </c>
      <c r="H3" s="42"/>
      <c r="I3" s="42" t="s">
        <v>15</v>
      </c>
      <c r="J3" s="42"/>
      <c r="K3" s="42" t="s">
        <v>16</v>
      </c>
      <c r="L3" s="42"/>
      <c r="M3" s="42" t="s">
        <v>17</v>
      </c>
      <c r="N3" s="42"/>
      <c r="O3" s="42" t="s">
        <v>37</v>
      </c>
      <c r="P3" s="12" t="s">
        <v>18</v>
      </c>
    </row>
    <row r="4" spans="1:16" ht="25.5" customHeight="1" x14ac:dyDescent="0.2">
      <c r="A4" s="41"/>
      <c r="B4" s="43"/>
      <c r="C4" s="8" t="s">
        <v>28</v>
      </c>
      <c r="D4" s="8" t="s">
        <v>29</v>
      </c>
      <c r="E4" s="8" t="s">
        <v>28</v>
      </c>
      <c r="F4" s="8" t="s">
        <v>29</v>
      </c>
      <c r="G4" s="8" t="s">
        <v>28</v>
      </c>
      <c r="H4" s="8" t="s">
        <v>29</v>
      </c>
      <c r="I4" s="8" t="s">
        <v>28</v>
      </c>
      <c r="J4" s="8" t="s">
        <v>29</v>
      </c>
      <c r="K4" s="8" t="s">
        <v>28</v>
      </c>
      <c r="L4" s="8" t="s">
        <v>29</v>
      </c>
      <c r="M4" s="8" t="s">
        <v>28</v>
      </c>
      <c r="N4" s="8" t="s">
        <v>29</v>
      </c>
      <c r="O4" s="43"/>
      <c r="P4" s="27"/>
    </row>
    <row r="5" spans="1:16" ht="36" customHeight="1" x14ac:dyDescent="0.2">
      <c r="A5" s="13">
        <v>1</v>
      </c>
      <c r="B5" s="9" t="s">
        <v>1</v>
      </c>
      <c r="C5" s="29" t="s">
        <v>38</v>
      </c>
      <c r="D5" s="10"/>
      <c r="E5" s="10"/>
      <c r="F5" s="24" t="s">
        <v>19</v>
      </c>
      <c r="G5" s="21" t="s">
        <v>19</v>
      </c>
      <c r="H5" s="21" t="s">
        <v>19</v>
      </c>
      <c r="I5" s="20" t="s">
        <v>19</v>
      </c>
      <c r="J5" s="20" t="s">
        <v>19</v>
      </c>
      <c r="K5" s="10"/>
      <c r="L5" s="10"/>
      <c r="M5" s="21" t="s">
        <v>19</v>
      </c>
      <c r="N5" s="21" t="s">
        <v>19</v>
      </c>
      <c r="O5" s="5">
        <f>12-COUNTIF($C5:$N5, "")</f>
        <v>8</v>
      </c>
      <c r="P5" s="22" t="s">
        <v>34</v>
      </c>
    </row>
    <row r="6" spans="1:16" ht="18.75" customHeight="1" x14ac:dyDescent="0.2">
      <c r="A6" s="13">
        <v>2</v>
      </c>
      <c r="B6" s="9" t="s">
        <v>2</v>
      </c>
      <c r="C6" s="24" t="s">
        <v>19</v>
      </c>
      <c r="D6" s="10"/>
      <c r="E6" s="29" t="s">
        <v>38</v>
      </c>
      <c r="F6" s="29" t="s">
        <v>38</v>
      </c>
      <c r="G6" s="10"/>
      <c r="H6" s="10"/>
      <c r="I6" s="20" t="s">
        <v>19</v>
      </c>
      <c r="J6" s="10"/>
      <c r="K6" s="29" t="s">
        <v>38</v>
      </c>
      <c r="L6" s="29" t="s">
        <v>38</v>
      </c>
      <c r="M6" s="10"/>
      <c r="N6" s="29" t="s">
        <v>38</v>
      </c>
      <c r="O6" s="5">
        <f t="shared" ref="O6:O14" si="0">12-COUNTIF($C6:$N6, "")</f>
        <v>7</v>
      </c>
      <c r="P6" s="14"/>
    </row>
    <row r="7" spans="1:16" ht="26.25" customHeight="1" x14ac:dyDescent="0.2">
      <c r="A7" s="13">
        <v>3</v>
      </c>
      <c r="B7" s="9" t="s">
        <v>3</v>
      </c>
      <c r="C7" s="24" t="s">
        <v>19</v>
      </c>
      <c r="D7" s="29" t="s">
        <v>38</v>
      </c>
      <c r="E7" s="10"/>
      <c r="F7" s="10"/>
      <c r="G7" s="20" t="s">
        <v>19</v>
      </c>
      <c r="H7" s="20" t="s">
        <v>19</v>
      </c>
      <c r="I7" s="24" t="s">
        <v>19</v>
      </c>
      <c r="J7" s="10"/>
      <c r="K7" s="29" t="s">
        <v>38</v>
      </c>
      <c r="L7" s="29" t="s">
        <v>38</v>
      </c>
      <c r="M7" s="10"/>
      <c r="N7" s="29" t="s">
        <v>38</v>
      </c>
      <c r="O7" s="5">
        <f t="shared" si="0"/>
        <v>8</v>
      </c>
      <c r="P7" s="28" t="s">
        <v>33</v>
      </c>
    </row>
    <row r="8" spans="1:16" ht="35.25" customHeight="1" x14ac:dyDescent="0.2">
      <c r="A8" s="13">
        <v>4</v>
      </c>
      <c r="B8" s="9" t="s">
        <v>4</v>
      </c>
      <c r="C8" s="10"/>
      <c r="D8" s="24" t="s">
        <v>19</v>
      </c>
      <c r="E8" s="20" t="s">
        <v>19</v>
      </c>
      <c r="F8" s="20" t="s">
        <v>19</v>
      </c>
      <c r="G8" s="21" t="s">
        <v>19</v>
      </c>
      <c r="H8" s="10"/>
      <c r="I8" s="10"/>
      <c r="J8" s="20" t="s">
        <v>19</v>
      </c>
      <c r="K8" s="29" t="s">
        <v>38</v>
      </c>
      <c r="L8" s="10"/>
      <c r="M8" s="21" t="s">
        <v>19</v>
      </c>
      <c r="N8" s="21" t="s">
        <v>19</v>
      </c>
      <c r="O8" s="5">
        <f t="shared" si="0"/>
        <v>8</v>
      </c>
      <c r="P8" s="22" t="s">
        <v>34</v>
      </c>
    </row>
    <row r="9" spans="1:16" ht="20.25" customHeight="1" x14ac:dyDescent="0.2">
      <c r="A9" s="13">
        <v>5</v>
      </c>
      <c r="B9" s="9" t="s">
        <v>5</v>
      </c>
      <c r="C9" s="29" t="s">
        <v>38</v>
      </c>
      <c r="D9" s="29" t="s">
        <v>38</v>
      </c>
      <c r="E9" s="20" t="s">
        <v>19</v>
      </c>
      <c r="F9" s="10"/>
      <c r="G9" s="10"/>
      <c r="H9" s="24" t="s">
        <v>19</v>
      </c>
      <c r="I9" s="24" t="s">
        <v>19</v>
      </c>
      <c r="J9" s="10"/>
      <c r="K9" s="29" t="s">
        <v>38</v>
      </c>
      <c r="L9" s="29" t="s">
        <v>38</v>
      </c>
      <c r="M9" s="29" t="s">
        <v>38</v>
      </c>
      <c r="N9" s="10"/>
      <c r="O9" s="5">
        <f t="shared" si="0"/>
        <v>8</v>
      </c>
      <c r="P9" s="18"/>
    </row>
    <row r="10" spans="1:16" ht="21" customHeight="1" x14ac:dyDescent="0.2">
      <c r="A10" s="13">
        <v>6</v>
      </c>
      <c r="B10" s="9" t="s">
        <v>6</v>
      </c>
      <c r="C10" s="29" t="s">
        <v>38</v>
      </c>
      <c r="D10" s="10"/>
      <c r="E10" s="20" t="s">
        <v>19</v>
      </c>
      <c r="F10" s="24" t="s">
        <v>19</v>
      </c>
      <c r="G10" s="24" t="s">
        <v>19</v>
      </c>
      <c r="H10" s="24" t="s">
        <v>19</v>
      </c>
      <c r="I10" s="10"/>
      <c r="J10" s="29" t="s">
        <v>38</v>
      </c>
      <c r="K10" s="10"/>
      <c r="L10" s="29" t="s">
        <v>38</v>
      </c>
      <c r="M10" s="29" t="s">
        <v>38</v>
      </c>
      <c r="N10" s="10"/>
      <c r="O10" s="5">
        <f t="shared" si="0"/>
        <v>8</v>
      </c>
      <c r="P10" s="15"/>
    </row>
    <row r="11" spans="1:16" ht="20.25" customHeight="1" x14ac:dyDescent="0.2">
      <c r="A11" s="13">
        <v>7</v>
      </c>
      <c r="B11" s="9" t="s">
        <v>7</v>
      </c>
      <c r="C11" s="10"/>
      <c r="D11" s="10"/>
      <c r="E11" s="24" t="s">
        <v>19</v>
      </c>
      <c r="F11" s="10"/>
      <c r="G11" s="24" t="s">
        <v>19</v>
      </c>
      <c r="H11" s="10"/>
      <c r="I11" s="24" t="s">
        <v>19</v>
      </c>
      <c r="J11" s="10"/>
      <c r="K11" s="10"/>
      <c r="L11" s="10"/>
      <c r="M11" s="10"/>
      <c r="N11" s="10"/>
      <c r="O11" s="5">
        <f t="shared" si="0"/>
        <v>3</v>
      </c>
      <c r="P11" s="16"/>
    </row>
    <row r="12" spans="1:16" ht="21.75" customHeight="1" x14ac:dyDescent="0.2">
      <c r="A12" s="13">
        <v>8</v>
      </c>
      <c r="B12" s="9" t="s">
        <v>8</v>
      </c>
      <c r="C12" s="10"/>
      <c r="D12" s="20" t="s">
        <v>19</v>
      </c>
      <c r="E12" s="24" t="s">
        <v>19</v>
      </c>
      <c r="F12" s="10"/>
      <c r="G12" s="10"/>
      <c r="H12" s="20" t="s">
        <v>19</v>
      </c>
      <c r="I12" s="10"/>
      <c r="J12" s="24" t="s">
        <v>19</v>
      </c>
      <c r="K12" s="10"/>
      <c r="L12" s="20" t="s">
        <v>19</v>
      </c>
      <c r="M12" s="29" t="s">
        <v>38</v>
      </c>
      <c r="N12" s="29" t="s">
        <v>38</v>
      </c>
      <c r="O12" s="5">
        <f t="shared" si="0"/>
        <v>7</v>
      </c>
      <c r="P12" s="16"/>
    </row>
    <row r="13" spans="1:16" ht="27" customHeight="1" x14ac:dyDescent="0.2">
      <c r="A13" s="13">
        <v>9</v>
      </c>
      <c r="B13" s="9" t="s">
        <v>9</v>
      </c>
      <c r="C13" s="10"/>
      <c r="D13" s="29" t="s">
        <v>38</v>
      </c>
      <c r="E13" s="10"/>
      <c r="F13" s="29" t="s">
        <v>38</v>
      </c>
      <c r="G13" s="24" t="s">
        <v>19</v>
      </c>
      <c r="H13" s="24" t="s">
        <v>19</v>
      </c>
      <c r="I13" s="20" t="s">
        <v>19</v>
      </c>
      <c r="J13" s="20" t="s">
        <v>19</v>
      </c>
      <c r="K13" s="29" t="s">
        <v>38</v>
      </c>
      <c r="L13" s="10"/>
      <c r="M13" s="29" t="s">
        <v>38</v>
      </c>
      <c r="N13" s="10"/>
      <c r="O13" s="5">
        <f t="shared" si="0"/>
        <v>8</v>
      </c>
      <c r="P13" s="28" t="s">
        <v>33</v>
      </c>
    </row>
    <row r="14" spans="1:16" ht="27" customHeight="1" x14ac:dyDescent="0.2">
      <c r="A14" s="13">
        <v>10</v>
      </c>
      <c r="B14" s="9" t="s">
        <v>10</v>
      </c>
      <c r="C14" s="20" t="s">
        <v>19</v>
      </c>
      <c r="D14" s="20" t="s">
        <v>19</v>
      </c>
      <c r="E14" s="10"/>
      <c r="F14" s="29" t="s">
        <v>38</v>
      </c>
      <c r="G14" s="10"/>
      <c r="H14" s="10"/>
      <c r="I14" s="10"/>
      <c r="J14" s="29" t="s">
        <v>38</v>
      </c>
      <c r="K14" s="29" t="s">
        <v>38</v>
      </c>
      <c r="L14" s="24" t="s">
        <v>19</v>
      </c>
      <c r="M14" s="10"/>
      <c r="N14" s="29" t="s">
        <v>38</v>
      </c>
      <c r="O14" s="5">
        <f t="shared" si="0"/>
        <v>7</v>
      </c>
      <c r="P14" s="28" t="s">
        <v>32</v>
      </c>
    </row>
    <row r="15" spans="1:16" ht="20.25" customHeight="1" x14ac:dyDescent="0.2">
      <c r="A15" s="13">
        <v>11</v>
      </c>
      <c r="B15" s="9" t="s">
        <v>11</v>
      </c>
      <c r="C15" s="10" t="s">
        <v>39</v>
      </c>
      <c r="D15" s="10" t="s">
        <v>39</v>
      </c>
      <c r="E15" s="10" t="s">
        <v>39</v>
      </c>
      <c r="F15" s="10" t="s">
        <v>39</v>
      </c>
      <c r="G15" s="10" t="s">
        <v>39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5" t="s">
        <v>39</v>
      </c>
      <c r="P15" s="16" t="s">
        <v>40</v>
      </c>
    </row>
    <row r="16" spans="1:16" ht="21.75" customHeight="1" x14ac:dyDescent="0.2">
      <c r="A16" s="13">
        <v>12</v>
      </c>
      <c r="B16" s="9" t="s">
        <v>30</v>
      </c>
      <c r="C16" s="10" t="s">
        <v>39</v>
      </c>
      <c r="D16" s="10" t="s">
        <v>39</v>
      </c>
      <c r="E16" s="10" t="s">
        <v>39</v>
      </c>
      <c r="F16" s="10" t="s">
        <v>39</v>
      </c>
      <c r="G16" s="10" t="s">
        <v>39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5" t="s">
        <v>39</v>
      </c>
      <c r="P16" s="16" t="s">
        <v>41</v>
      </c>
    </row>
    <row r="17" spans="1:16" ht="21.75" customHeight="1" thickBot="1" x14ac:dyDescent="0.25">
      <c r="A17" s="45" t="s">
        <v>21</v>
      </c>
      <c r="B17" s="46"/>
      <c r="C17" s="5">
        <f>10-COUNTIF(C$5:C$14, "")</f>
        <v>6</v>
      </c>
      <c r="D17" s="5">
        <f t="shared" ref="D17:N17" si="1">10-COUNTIF(D$5:D$14, "")</f>
        <v>6</v>
      </c>
      <c r="E17" s="5">
        <f t="shared" si="1"/>
        <v>6</v>
      </c>
      <c r="F17" s="5">
        <f t="shared" si="1"/>
        <v>6</v>
      </c>
      <c r="G17" s="5">
        <f t="shared" si="1"/>
        <v>6</v>
      </c>
      <c r="H17" s="5">
        <f t="shared" si="1"/>
        <v>6</v>
      </c>
      <c r="I17" s="5">
        <f t="shared" si="1"/>
        <v>6</v>
      </c>
      <c r="J17" s="5">
        <f t="shared" si="1"/>
        <v>6</v>
      </c>
      <c r="K17" s="5">
        <f t="shared" si="1"/>
        <v>6</v>
      </c>
      <c r="L17" s="5">
        <f t="shared" si="1"/>
        <v>6</v>
      </c>
      <c r="M17" s="5">
        <f t="shared" si="1"/>
        <v>6</v>
      </c>
      <c r="N17" s="5">
        <f t="shared" si="1"/>
        <v>6</v>
      </c>
      <c r="O17" s="1">
        <f>SUM($C17:$N17)</f>
        <v>72</v>
      </c>
      <c r="P17" s="16"/>
    </row>
    <row r="18" spans="1:16" ht="18" customHeight="1" thickBot="1" x14ac:dyDescent="0.25">
      <c r="A18" s="47" t="s">
        <v>31</v>
      </c>
      <c r="B18" s="48"/>
      <c r="C18" s="1">
        <v>6</v>
      </c>
      <c r="D18" s="1">
        <v>6</v>
      </c>
      <c r="E18" s="1">
        <v>6</v>
      </c>
      <c r="F18" s="1">
        <v>6</v>
      </c>
      <c r="G18" s="1">
        <v>6</v>
      </c>
      <c r="H18" s="1">
        <v>6</v>
      </c>
      <c r="I18" s="1">
        <v>6</v>
      </c>
      <c r="J18" s="1">
        <v>6</v>
      </c>
      <c r="K18" s="1">
        <v>6</v>
      </c>
      <c r="L18" s="1">
        <v>6</v>
      </c>
      <c r="M18" s="1">
        <v>6</v>
      </c>
      <c r="N18" s="1">
        <v>6</v>
      </c>
      <c r="O18" s="1">
        <f>SUM($C18:$N18)</f>
        <v>72</v>
      </c>
      <c r="P18" s="17"/>
    </row>
    <row r="19" spans="1:16" ht="21.75" customHeight="1" x14ac:dyDescent="0.2">
      <c r="A19" s="6"/>
      <c r="B19" s="23" t="s">
        <v>27</v>
      </c>
      <c r="C19" s="26" t="s">
        <v>19</v>
      </c>
      <c r="D19" s="25" t="s">
        <v>36</v>
      </c>
      <c r="E19" s="11"/>
      <c r="F19" s="11"/>
      <c r="G19" s="11"/>
      <c r="H19" s="11"/>
      <c r="I19" s="11"/>
      <c r="J19" s="49" t="s">
        <v>26</v>
      </c>
      <c r="K19" s="49"/>
      <c r="L19" s="49"/>
      <c r="M19" s="49"/>
      <c r="N19" s="49"/>
      <c r="O19" s="49"/>
      <c r="P19" s="49"/>
    </row>
    <row r="20" spans="1:16" ht="16.5" customHeight="1" x14ac:dyDescent="0.2">
      <c r="B20" s="2"/>
      <c r="C20" s="21" t="s">
        <v>19</v>
      </c>
      <c r="D20" s="25" t="s">
        <v>43</v>
      </c>
      <c r="E20" s="2"/>
      <c r="F20" s="2"/>
      <c r="G20" s="2"/>
      <c r="H20" s="2"/>
      <c r="I20" s="2"/>
      <c r="J20" s="50" t="s">
        <v>24</v>
      </c>
      <c r="K20" s="50"/>
      <c r="L20" s="50"/>
      <c r="M20" s="50"/>
      <c r="N20" s="50"/>
      <c r="O20" s="50"/>
      <c r="P20" s="50"/>
    </row>
    <row r="21" spans="1:16" ht="17.25" customHeight="1" x14ac:dyDescent="0.2">
      <c r="B21" s="3"/>
      <c r="C21" s="24" t="s">
        <v>19</v>
      </c>
      <c r="D21" s="25" t="s">
        <v>35</v>
      </c>
      <c r="E21" s="3"/>
      <c r="F21" s="3"/>
      <c r="G21" s="3"/>
      <c r="H21" s="3"/>
      <c r="I21" s="3"/>
    </row>
    <row r="22" spans="1:16" ht="16.5" customHeight="1" x14ac:dyDescent="0.2">
      <c r="B22" s="4"/>
      <c r="C22" s="29" t="s">
        <v>38</v>
      </c>
      <c r="D22" s="25" t="s">
        <v>42</v>
      </c>
      <c r="E22" s="4"/>
      <c r="F22" s="4"/>
      <c r="G22" s="4"/>
      <c r="H22" s="4"/>
      <c r="I22" s="4"/>
    </row>
    <row r="23" spans="1:16" ht="15.75" customHeight="1" x14ac:dyDescent="0.2"/>
    <row r="24" spans="1:16" ht="18" customHeight="1" x14ac:dyDescent="0.2">
      <c r="J24" s="44" t="s">
        <v>25</v>
      </c>
      <c r="K24" s="44"/>
      <c r="L24" s="44"/>
      <c r="M24" s="44"/>
      <c r="N24" s="44"/>
      <c r="O24" s="44"/>
      <c r="P24" s="44"/>
    </row>
    <row r="25" spans="1:16" ht="16.5" customHeight="1" x14ac:dyDescent="0.2"/>
  </sheetData>
  <mergeCells count="17">
    <mergeCell ref="J20:P20"/>
    <mergeCell ref="J24:P24"/>
    <mergeCell ref="A17:B17"/>
    <mergeCell ref="O3:O4"/>
    <mergeCell ref="J19:P19"/>
    <mergeCell ref="A1:E1"/>
    <mergeCell ref="G1:P1"/>
    <mergeCell ref="A2:P2"/>
    <mergeCell ref="A18:B18"/>
    <mergeCell ref="C3:D3"/>
    <mergeCell ref="E3:F3"/>
    <mergeCell ref="G3:H3"/>
    <mergeCell ref="I3:J3"/>
    <mergeCell ref="K3:L3"/>
    <mergeCell ref="M3:N3"/>
    <mergeCell ref="B3:B4"/>
    <mergeCell ref="A3:A4"/>
  </mergeCells>
  <pageMargins left="0.7" right="0.7" top="0.25" bottom="0.75" header="0.05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DSGV ho tro tuyen sinh 2017 V2</vt:lpstr>
      <vt:lpstr>DSGV ho tro tuyen sinh 2017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Dr. Nghia Trong Nguyen</cp:lastModifiedBy>
  <cp:lastPrinted>2017-06-27T09:26:35Z</cp:lastPrinted>
  <dcterms:created xsi:type="dcterms:W3CDTF">2016-07-07T06:56:27Z</dcterms:created>
  <dcterms:modified xsi:type="dcterms:W3CDTF">2017-06-27T09:26:54Z</dcterms:modified>
</cp:coreProperties>
</file>